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ДКОМУ К" sheetId="2" r:id="rId2"/>
  </sheets>
  <definedNames>
    <definedName name="_xlnm.Print_Area" localSheetId="1">'ДКОМУ К'!$A$1:$G$26</definedName>
    <definedName name="_xlnm.Print_Area" localSheetId="0">'кз'!$A$1:$G$26</definedName>
  </definedNames>
  <calcPr fullCalcOnLoad="1"/>
</workbook>
</file>

<file path=xl/sharedStrings.xml><?xml version="1.0" encoding="utf-8"?>
<sst xmlns="http://schemas.openxmlformats.org/spreadsheetml/2006/main" count="34" uniqueCount="30">
  <si>
    <t>Наименование закупаемых товаров</t>
  </si>
  <si>
    <t>Ед. изм.</t>
  </si>
  <si>
    <t>Общее количество</t>
  </si>
  <si>
    <t>Общая Сумма</t>
  </si>
  <si>
    <t>Перечень закупаемых товаров</t>
  </si>
  <si>
    <t>№ лота</t>
  </si>
  <si>
    <t>Итого:</t>
  </si>
  <si>
    <t>Жалпы сомасы, ҚҚС-сіз, тг</t>
  </si>
  <si>
    <t>Бірлік үшін бағасы, ҚҚС-сіз, тг</t>
  </si>
  <si>
    <t>Саны</t>
  </si>
  <si>
    <t>Өлшем бірлігі</t>
  </si>
  <si>
    <t>Тауарлардың қысқаша сипаттамасы (сипаттамасы)</t>
  </si>
  <si>
    <t>Сатып алатын тауарлардың атауы</t>
  </si>
  <si>
    <t>Лоттын №</t>
  </si>
  <si>
    <t>Сатып алынатын тауарлардың тізбесі</t>
  </si>
  <si>
    <t>Цена за ед.</t>
  </si>
  <si>
    <t>Техническая спецификация</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</si>
  <si>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</si>
  <si>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медициналық мақсаттағы бұйымдардың және дәрілік заттарды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</si>
  <si>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Приложение №1 к объявлению о закупе медицинских изделий</t>
  </si>
  <si>
    <t>Медициналық бұйымдарды сатып алу туралы хабарландыруға №1 қосымша</t>
  </si>
  <si>
    <t>штука</t>
  </si>
  <si>
    <t>Комплект для введение источника (SAS)</t>
  </si>
  <si>
    <t>Инфузионная система для ПЭТ MEDRAD Intego предназначена для введения пациентам во время радиоизотопных исследований точных доз радиофармацевтических препаратов 18-FDG и 18-NaF. Также предназначена для эффективной защиты медицинского персонала от облучения при работе с радиоактивным изотопом 18-FDG и 18-NaF в ходе радиозотопных диагностических исследований.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</si>
  <si>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для введение раствора пациенту (PAS)</t>
  </si>
  <si>
    <t>Для каждого пациента необходимо устанавливать новый PAS. Изделие предназначено только для однократного использования.  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</si>
  <si>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Дереккөзді енгізу жинағы (SAS)</t>
  </si>
  <si>
    <t>Жинақ пациентке ерітінді енгізу (PAS)</t>
  </si>
  <si>
    <t>MEDRAD Intego ПЭТ инфузиялық жүйесі радиоизотоптық зерттеулер кезінде пациенттерге 18-FDG және 18-NAF радиофармацевтикалық препараттардың нақты дозаларын енгізуге арналған. Сондай-ақ, медициналық персоналды радиозотоптық диагностикалық зерттеулер барысында 18-FDG және 18-NAF радиоактивті изотоппен жұмыс істеу кезінде сәулеленуден тиімді қорғауға арналған.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</si>
  <si>
    <t>Әр пациент үшін жаңа PAS орнату қажет. Өнім тек бір рет қолдануға арналған.  Өнім беруші ұсынатын құжаттар: - тіркеу куәлігінің көшірмесі немесе уәкілетті органнан осы медициналық бұйымның ҚР-да тіркелуге жатпайтындығы туралы хат; - өндірушіден шыққан Паспорт/сертификат; тауар ҚР заңнамасына сәйкес таңбалануы тиіс.</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</si>
</sst>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0.0"/>
    <numFmt numFmtId="166" formatCode="0.000"/>
    <numFmt numFmtId="167" formatCode="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12"/>
      <color indexed="8"/>
      <name val="Times New Roman"/>
      <family val="1"/>
    </font>
    <font>
      <b/>
      <sz val="12"/>
      <color indexed="8"/>
      <name val="Times New Roman"/>
      <family val="1"/>
    </font>
    <font>
      <sz val="12"/>
      <color indexed="8"/>
      <name val="Calibri"/>
      <family val="2"/>
    </font>
    <font>
      <sz val="10"/>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Times New Roman"/>
      <family val="1"/>
    </font>
    <font>
      <sz val="8"/>
      <color rgb="FF000000"/>
      <name val="Times New Roman"/>
      <family val="1"/>
    </font>
    <font>
      <sz val="12"/>
      <color rgb="FF000000"/>
      <name val="Times New Roman"/>
      <family val="1"/>
    </font>
    <font>
      <b/>
      <sz val="12"/>
      <color rgb="FF000000"/>
      <name val="Times New Roman"/>
      <family val="1"/>
    </font>
    <font>
      <sz val="12"/>
      <color theme="1"/>
      <name val="Calibri"/>
      <family val="2"/>
    </font>
    <font>
      <b/>
      <sz val="12"/>
      <color theme="1"/>
      <name val="Times New Roman"/>
      <family val="1"/>
    </font>
    <font>
      <sz val="11"/>
      <color theme="1"/>
      <name val="Times New Roman"/>
      <family val="1"/>
    </font>
    <font>
      <b/>
      <sz val="11"/>
      <color rgb="FF000000"/>
      <name val="Times New Roman"/>
      <family val="1"/>
    </font>
    <font>
      <b/>
      <sz val="11"/>
      <color theme="1"/>
      <name val="Times New Roman"/>
      <family val="1"/>
    </font>
    <font>
      <sz val="10"/>
      <color theme="1"/>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42" fillId="0" borderId="10" xfId="0" applyFont="1" applyFill="1" applyBorder="1" applyAlignment="1">
      <alignment horizontal="center" vertical="center"/>
    </xf>
    <xf numFmtId="0" fontId="0" fillId="0" borderId="0" xfId="0" applyFill="1" applyAlignment="1">
      <alignment/>
    </xf>
    <xf numFmtId="0" fontId="0" fillId="33" borderId="0" xfId="0" applyFill="1" applyAlignment="1">
      <alignment horizontal="center" vertical="center"/>
    </xf>
    <xf numFmtId="0" fontId="0" fillId="33" borderId="0" xfId="0" applyFill="1" applyAlignment="1">
      <alignment horizontal="center"/>
    </xf>
    <xf numFmtId="0" fontId="43"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xf numFmtId="4" fontId="45" fillId="33" borderId="11" xfId="0" applyNumberFormat="1" applyFont="1" applyFill="1" applyBorder="1" applyAlignment="1">
      <alignment horizontal="center" vertical="center" wrapText="1"/>
    </xf>
    <xf numFmtId="2" fontId="44" fillId="33" borderId="11"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6" fillId="33" borderId="0" xfId="0" applyFont="1" applyFill="1" applyAlignment="1">
      <alignment/>
    </xf>
    <xf numFmtId="0" fontId="46" fillId="33" borderId="0" xfId="0" applyFont="1" applyFill="1" applyAlignment="1">
      <alignment horizontal="center"/>
    </xf>
    <xf numFmtId="0" fontId="46" fillId="33" borderId="0" xfId="0" applyFont="1" applyFill="1" applyAlignment="1">
      <alignment horizontal="center" vertical="center"/>
    </xf>
    <xf numFmtId="0" fontId="46" fillId="33" borderId="0" xfId="0" applyFont="1" applyFill="1" applyAlignment="1">
      <alignment/>
    </xf>
    <xf numFmtId="0" fontId="47" fillId="33" borderId="0" xfId="0" applyFont="1" applyFill="1" applyBorder="1" applyAlignment="1">
      <alignment horizontal="center"/>
    </xf>
    <xf numFmtId="0" fontId="47" fillId="33" borderId="0" xfId="0" applyFont="1" applyFill="1" applyBorder="1" applyAlignment="1">
      <alignment horizontal="center" vertical="center"/>
    </xf>
    <xf numFmtId="0" fontId="47" fillId="33" borderId="12" xfId="0" applyFont="1" applyFill="1" applyBorder="1" applyAlignment="1">
      <alignment horizontal="center"/>
    </xf>
    <xf numFmtId="4" fontId="45" fillId="33" borderId="10" xfId="0" applyNumberFormat="1"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xf>
    <xf numFmtId="4" fontId="45" fillId="33" borderId="10" xfId="0" applyNumberFormat="1" applyFont="1" applyFill="1" applyBorder="1" applyAlignment="1">
      <alignment horizontal="center" vertical="center" wrapText="1"/>
    </xf>
    <xf numFmtId="0" fontId="47" fillId="33" borderId="0" xfId="0" applyFont="1" applyFill="1" applyBorder="1" applyAlignment="1">
      <alignment horizontal="left" wrapText="1"/>
    </xf>
    <xf numFmtId="49" fontId="48" fillId="33" borderId="13" xfId="62" applyNumberFormat="1" applyFont="1" applyFill="1" applyBorder="1" applyAlignment="1">
      <alignment horizontal="left" vertical="top" wrapText="1"/>
    </xf>
    <xf numFmtId="49" fontId="48" fillId="33" borderId="0" xfId="62" applyNumberFormat="1" applyFont="1" applyFill="1" applyBorder="1" applyAlignment="1">
      <alignment horizontal="left" vertical="top" wrapText="1"/>
    </xf>
    <xf numFmtId="0" fontId="47" fillId="33" borderId="0" xfId="0" applyFont="1" applyFill="1" applyBorder="1" applyAlignment="1">
      <alignment horizontal="center"/>
    </xf>
    <xf numFmtId="0" fontId="45" fillId="33" borderId="10"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wrapText="1"/>
    </xf>
    <xf numFmtId="4" fontId="49" fillId="33" borderId="14" xfId="0" applyNumberFormat="1" applyFont="1" applyFill="1" applyBorder="1" applyAlignment="1">
      <alignment horizontal="center" vertical="center" wrapText="1"/>
    </xf>
    <xf numFmtId="4" fontId="49" fillId="33" borderId="15" xfId="0" applyNumberFormat="1" applyFont="1" applyFill="1" applyBorder="1" applyAlignment="1">
      <alignment horizontal="center" vertical="center" wrapText="1"/>
    </xf>
    <xf numFmtId="0" fontId="50" fillId="33" borderId="0" xfId="0" applyFont="1" applyFill="1" applyBorder="1" applyAlignment="1">
      <alignment horizontal="left" wrapText="1"/>
    </xf>
    <xf numFmtId="0" fontId="50" fillId="33" borderId="0" xfId="0" applyFont="1" applyFill="1" applyBorder="1" applyAlignment="1">
      <alignment horizontal="center"/>
    </xf>
    <xf numFmtId="0" fontId="51" fillId="0" borderId="0" xfId="0" applyFont="1" applyAlignment="1">
      <alignment horizontal="left" vertical="center" wrapText="1"/>
    </xf>
    <xf numFmtId="4" fontId="49" fillId="33" borderId="10" xfId="0" applyNumberFormat="1" applyFont="1" applyFill="1" applyBorder="1" applyAlignment="1">
      <alignment horizontal="center" vertical="center" wrapText="1"/>
    </xf>
    <xf numFmtId="0" fontId="44" fillId="33" borderId="10" xfId="0" applyFont="1" applyFill="1" applyBorder="1" applyAlignment="1">
      <alignment vertical="center" wrapText="1"/>
    </xf>
    <xf numFmtId="0" fontId="52" fillId="33" borderId="10" xfId="0" applyFont="1" applyFill="1" applyBorder="1" applyAlignment="1">
      <alignment vertical="center" wrapText="1"/>
    </xf>
    <xf numFmtId="4" fontId="44" fillId="33" borderId="10" xfId="0" applyNumberFormat="1"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9 7 4 4 10 2 4 2 4 16" xfId="52"/>
    <cellStyle name="Обычный 17 9 7 4 4 5 2 2 10 5 1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4"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0</xdr:rowOff>
    </xdr:from>
    <xdr:ext cx="95250" cy="847725"/>
    <xdr:sp fLocksText="0">
      <xdr:nvSpPr>
        <xdr:cNvPr id="1"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3" name="Text Box 1"/>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4" name="Text Box 2"/>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5"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6"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7" name="Text Box 1"/>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8" name="Text Box 2"/>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9"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0"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1" name="Text Box 1"/>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2" name="Text Box 2"/>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3"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4"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5" name="Text Box 1"/>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6" name="Text Box 2"/>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7" name="Text Box 4"/>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8" name="Text Box 5"/>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9" name="Text Box 1"/>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0" name="Text Box 2"/>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1" name="Text Box 4"/>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2" name="Text Box 5"/>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3" name="Text Box 1"/>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4" name="Text Box 2"/>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5" name="Text Box 4"/>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6" name="Text Box 5"/>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7" name="Text Box 1"/>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8" name="Text Box 2"/>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9" name="Text Box 4"/>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0" name="Text Box 5"/>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1" name="Text Box 1"/>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2" name="Text Box 2"/>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3" name="Text Box 4"/>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4" name="Text Box 5"/>
        <xdr:cNvSpPr txBox="1">
          <a:spLocks noChangeArrowheads="1"/>
        </xdr:cNvSpPr>
      </xdr:nvSpPr>
      <xdr:spPr>
        <a:xfrm>
          <a:off x="2343150" y="439102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9</xdr:row>
      <xdr:rowOff>180975</xdr:rowOff>
    </xdr:from>
    <xdr:ext cx="104775" cy="1209675"/>
    <xdr:sp fLocksText="0">
      <xdr:nvSpPr>
        <xdr:cNvPr id="35" name="Text Box 5"/>
        <xdr:cNvSpPr txBox="1">
          <a:spLocks noChangeArrowheads="1"/>
        </xdr:cNvSpPr>
      </xdr:nvSpPr>
      <xdr:spPr>
        <a:xfrm>
          <a:off x="17268825" y="4572000"/>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6" name="Text Box 1"/>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7" name="Text Box 2"/>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8" name="Text Box 4"/>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9" name="Text Box 5"/>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0" name="Text Box 1"/>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1" name="Text Box 2"/>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2" name="Text Box 4"/>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3" name="Text Box 5"/>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4" name="Text Box 1"/>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5" name="Text Box 2"/>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6" name="Text Box 4"/>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7" name="Text Box 5"/>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48"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49"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0"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1"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2"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3"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4"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5"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6"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7"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8"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9"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0"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1"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2"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3"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4"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5"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6"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7"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68" name="Text Box 1"/>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69" name="Text Box 2"/>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0" name="Text Box 4"/>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1" name="Text Box 5"/>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2" name="Text Box 1"/>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3" name="Text Box 2"/>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4" name="Text Box 4"/>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5" name="Text Box 5"/>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6" name="Text Box 1"/>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7" name="Text Box 2"/>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8" name="Text Box 4"/>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9" name="Text Box 5"/>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0" name="Text Box 1"/>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1" name="Text Box 2"/>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2" name="Text Box 4"/>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3" name="Text Box 5"/>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4" name="Text Box 1"/>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5" name="Text Box 2"/>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6" name="Text Box 4"/>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7" name="Text Box 5"/>
        <xdr:cNvSpPr txBox="1">
          <a:spLocks noChangeArrowheads="1"/>
        </xdr:cNvSpPr>
      </xdr:nvSpPr>
      <xdr:spPr>
        <a:xfrm>
          <a:off x="2343150" y="439102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88"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89"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0"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1"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2"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3"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4"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5"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6"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7"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8"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9"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0"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1"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2"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3"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4"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5"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6"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7"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8"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9"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0"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1"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2"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3"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4"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5"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6"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7"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8"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9"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0"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1"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2"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3"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4"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5"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6"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7"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8"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9"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0"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1"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2"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3"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4"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5"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6"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7"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8"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9"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0"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1"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2"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3"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4"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5"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6"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7"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8"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9"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0"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1"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2"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3"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4"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5"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6"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7"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8"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9"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0"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1"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2"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3"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4"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5"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6"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7"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8"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9"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0"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1"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2"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3"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4"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5"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6"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7"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8"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9"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0"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1"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2"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3"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4" name="Text Box 1"/>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5" name="Text Box 2"/>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6" name="Text Box 4"/>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7" name="Text Box 5"/>
        <xdr:cNvSpPr txBox="1">
          <a:spLocks noChangeArrowheads="1"/>
        </xdr:cNvSpPr>
      </xdr:nvSpPr>
      <xdr:spPr>
        <a:xfrm>
          <a:off x="2343150" y="439102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8</xdr:row>
      <xdr:rowOff>0</xdr:rowOff>
    </xdr:from>
    <xdr:ext cx="95250" cy="1571625"/>
    <xdr:sp fLocksText="0">
      <xdr:nvSpPr>
        <xdr:cNvPr id="188" name="Text Box 1"/>
        <xdr:cNvSpPr txBox="1">
          <a:spLocks noChangeArrowheads="1"/>
        </xdr:cNvSpPr>
      </xdr:nvSpPr>
      <xdr:spPr>
        <a:xfrm>
          <a:off x="95250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89"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0"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1"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2"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193"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4"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5"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6"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7"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8"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9"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0"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01"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2"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3"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4"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5"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6"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7"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8"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9"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0"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1"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2"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13"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4"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5"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6"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7"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8"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9"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0"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21"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2"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3"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4"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5"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6"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7"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8"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9"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0"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1"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2"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33"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4"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5"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6"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7"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38" name="Text Box 1"/>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39" name="Text Box 2"/>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0"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1"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2" name="Text Box 1"/>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3" name="Text Box 2"/>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4"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5"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6" name="Text Box 1"/>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7" name="Text Box 2"/>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8"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9"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0" name="Text Box 1"/>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1" name="Text Box 2"/>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2" name="Text Box 4"/>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3" name="Text Box 5"/>
        <xdr:cNvSpPr txBox="1">
          <a:spLocks noChangeArrowheads="1"/>
        </xdr:cNvSpPr>
      </xdr:nvSpPr>
      <xdr:spPr>
        <a:xfrm>
          <a:off x="2343150" y="439102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4" name="Text Box 1"/>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5" name="Text Box 2"/>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6" name="Text Box 4"/>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7" name="Text Box 5"/>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8" name="Text Box 1"/>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9" name="Text Box 2"/>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0" name="Text Box 4"/>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1" name="Text Box 5"/>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2" name="Text Box 1"/>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3" name="Text Box 2"/>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4" name="Text Box 4"/>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5" name="Text Box 5"/>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6" name="Text Box 1"/>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7" name="Text Box 2"/>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8" name="Text Box 4"/>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9" name="Text Box 5"/>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0" name="Text Box 1"/>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1" name="Text Box 2"/>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2" name="Text Box 4"/>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3" name="Text Box 5"/>
        <xdr:cNvSpPr txBox="1">
          <a:spLocks noChangeArrowheads="1"/>
        </xdr:cNvSpPr>
      </xdr:nvSpPr>
      <xdr:spPr>
        <a:xfrm>
          <a:off x="2343150" y="439102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4" name="Text Box 4"/>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5" name="Text Box 5"/>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6" name="Text Box 1"/>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7" name="Text Box 2"/>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8" name="Text Box 4"/>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9" name="Text Box 5"/>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0" name="Text Box 1"/>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1" name="Text Box 2"/>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2" name="Text Box 4"/>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3" name="Text Box 5"/>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4" name="Text Box 1"/>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5" name="Text Box 2"/>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6" name="Text Box 4"/>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7" name="Text Box 5"/>
        <xdr:cNvSpPr txBox="1">
          <a:spLocks noChangeArrowheads="1"/>
        </xdr:cNvSpPr>
      </xdr:nvSpPr>
      <xdr:spPr>
        <a:xfrm>
          <a:off x="2343150" y="439102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88"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89"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0"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1"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2"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3"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4"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5"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6"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7"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8"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9"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0"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1"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2"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3"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4"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5"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6"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7"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8"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9"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0"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1"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2"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3"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4"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5"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6"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7"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8"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9"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0"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1"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2"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3"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4"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5"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6"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7"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8"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9"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0"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1"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2"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3"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4"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5"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6"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7"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8"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9"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0"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1"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2"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3"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4"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5"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6"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7"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8"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9"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0"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1"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2"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3"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4"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5"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6"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7"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8"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9"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0"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1"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2"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3"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4"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5"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6"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7"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8"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9"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0"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1"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2"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3"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4"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5"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6"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7"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8"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9"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0"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1"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2"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3"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4"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5"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6"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7"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8"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9"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0"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1"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2"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3"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4"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5"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6"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7"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8"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9"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0"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1"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2"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3"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4"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5"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6"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7"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8"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9"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0"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1"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2" name="Text Box 1"/>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3" name="Text Box 2"/>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4" name="Text Box 4"/>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5" name="Text Box 5"/>
        <xdr:cNvSpPr txBox="1">
          <a:spLocks noChangeArrowheads="1"/>
        </xdr:cNvSpPr>
      </xdr:nvSpPr>
      <xdr:spPr>
        <a:xfrm>
          <a:off x="2343150" y="439102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6"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7"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8"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9"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0"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21"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2"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3"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4"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5"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6"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7"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8"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29"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0"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1"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2"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3"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4"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5"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6"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7"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8"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9"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0"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41"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2"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3"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4"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5"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6"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7"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8"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49"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0"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1"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2"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3"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4"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5"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6"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7"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8"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9"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0"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61" name="Text Box 2"/>
        <xdr:cNvSpPr txBox="1">
          <a:spLocks noChangeArrowheads="1"/>
        </xdr:cNvSpPr>
      </xdr:nvSpPr>
      <xdr:spPr>
        <a:xfrm>
          <a:off x="2343150" y="439102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2" name="Text Box 4"/>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3" name="Text Box 5"/>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4" name="Text Box 1"/>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5" name="Text Box 2"/>
        <xdr:cNvSpPr txBox="1">
          <a:spLocks noChangeArrowheads="1"/>
        </xdr:cNvSpPr>
      </xdr:nvSpPr>
      <xdr:spPr>
        <a:xfrm>
          <a:off x="2343150" y="439102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8</xdr:row>
      <xdr:rowOff>0</xdr:rowOff>
    </xdr:from>
    <xdr:ext cx="104775" cy="1285875"/>
    <xdr:sp fLocksText="0">
      <xdr:nvSpPr>
        <xdr:cNvPr id="466" name="Text Box 5"/>
        <xdr:cNvSpPr txBox="1">
          <a:spLocks noChangeArrowheads="1"/>
        </xdr:cNvSpPr>
      </xdr:nvSpPr>
      <xdr:spPr>
        <a:xfrm>
          <a:off x="18545175" y="439102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8</xdr:row>
      <xdr:rowOff>0</xdr:rowOff>
    </xdr:from>
    <xdr:ext cx="104775" cy="1247775"/>
    <xdr:sp fLocksText="0">
      <xdr:nvSpPr>
        <xdr:cNvPr id="467" name="Text Box 5"/>
        <xdr:cNvSpPr txBox="1">
          <a:spLocks noChangeArrowheads="1"/>
        </xdr:cNvSpPr>
      </xdr:nvSpPr>
      <xdr:spPr>
        <a:xfrm>
          <a:off x="1009650" y="439102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8</xdr:row>
      <xdr:rowOff>0</xdr:rowOff>
    </xdr:from>
    <xdr:ext cx="104775" cy="1171575"/>
    <xdr:sp fLocksText="0">
      <xdr:nvSpPr>
        <xdr:cNvPr id="468" name="Text Box 5"/>
        <xdr:cNvSpPr txBox="1">
          <a:spLocks noChangeArrowheads="1"/>
        </xdr:cNvSpPr>
      </xdr:nvSpPr>
      <xdr:spPr>
        <a:xfrm>
          <a:off x="819150" y="4391025"/>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69" name="Text Box 1"/>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0" name="Text Box 2"/>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1" name="Text Box 4"/>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2" name="Text Box 5"/>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3" name="Text Box 1"/>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4" name="Text Box 2"/>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5" name="Text Box 4"/>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6" name="Text Box 5"/>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7" name="Text Box 1"/>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8" name="Text Box 2"/>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9" name="Text Box 4"/>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0" name="Text Box 5"/>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1" name="Text Box 1"/>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2" name="Text Box 2"/>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3" name="Text Box 4"/>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4" name="Text Box 5"/>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5" name="Text Box 1"/>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6" name="Text Box 2"/>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7" name="Text Box 4"/>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8" name="Text Box 5"/>
        <xdr:cNvSpPr txBox="1">
          <a:spLocks noChangeArrowheads="1"/>
        </xdr:cNvSpPr>
      </xdr:nvSpPr>
      <xdr:spPr>
        <a:xfrm>
          <a:off x="16840200" y="439102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view="pageBreakPreview" zoomScale="70" zoomScaleSheetLayoutView="70" zoomScalePageLayoutView="0" workbookViewId="0" topLeftCell="A1">
      <pane ySplit="5" topLeftCell="A6" activePane="bottomLeft" state="frozen"/>
      <selection pane="topLeft" activeCell="A1" sqref="A1"/>
      <selection pane="bottomLeft" activeCell="A9" sqref="A9:G27"/>
    </sheetView>
  </sheetViews>
  <sheetFormatPr defaultColWidth="9.140625" defaultRowHeight="15"/>
  <cols>
    <col min="1" max="1" width="7.8515625" style="4" customWidth="1"/>
    <col min="2" max="2" width="31.57421875" style="8" customWidth="1"/>
    <col min="3" max="3" width="204.00390625" style="8" customWidth="1"/>
    <col min="4" max="4" width="14.8515625" style="7" customWidth="1"/>
    <col min="5" max="5" width="12.28125" style="1" customWidth="1"/>
    <col min="6" max="6" width="20.8515625" style="1" customWidth="1"/>
    <col min="7" max="7" width="22.00390625" style="1" customWidth="1"/>
    <col min="8" max="16384" width="9.140625" style="1" customWidth="1"/>
  </cols>
  <sheetData>
    <row r="1" spans="1:7" ht="72" customHeight="1">
      <c r="A1" s="17"/>
      <c r="B1" s="18"/>
      <c r="C1" s="18"/>
      <c r="D1" s="19"/>
      <c r="E1" s="20"/>
      <c r="F1" s="29" t="s">
        <v>20</v>
      </c>
      <c r="G1" s="29"/>
    </row>
    <row r="2" spans="1:7" ht="15.75">
      <c r="A2" s="17"/>
      <c r="B2" s="18"/>
      <c r="C2" s="32" t="s">
        <v>14</v>
      </c>
      <c r="D2" s="32"/>
      <c r="E2" s="32"/>
      <c r="F2" s="32"/>
      <c r="G2" s="20"/>
    </row>
    <row r="3" spans="1:7" ht="15.75">
      <c r="A3" s="17"/>
      <c r="B3" s="18"/>
      <c r="C3" s="21"/>
      <c r="D3" s="22"/>
      <c r="E3" s="21"/>
      <c r="F3" s="23"/>
      <c r="G3" s="20"/>
    </row>
    <row r="4" spans="1:9" ht="15">
      <c r="A4" s="33" t="s">
        <v>13</v>
      </c>
      <c r="B4" s="33" t="s">
        <v>12</v>
      </c>
      <c r="C4" s="33" t="s">
        <v>11</v>
      </c>
      <c r="D4" s="33" t="s">
        <v>10</v>
      </c>
      <c r="E4" s="28" t="s">
        <v>9</v>
      </c>
      <c r="F4" s="28" t="s">
        <v>8</v>
      </c>
      <c r="G4" s="28" t="s">
        <v>7</v>
      </c>
      <c r="H4" s="2"/>
      <c r="I4" s="3"/>
    </row>
    <row r="5" spans="1:9" ht="34.5" customHeight="1">
      <c r="A5" s="33"/>
      <c r="B5" s="33"/>
      <c r="C5" s="33"/>
      <c r="D5" s="33"/>
      <c r="E5" s="28"/>
      <c r="F5" s="28"/>
      <c r="G5" s="28"/>
      <c r="H5" s="2"/>
      <c r="I5" s="3"/>
    </row>
    <row r="6" spans="1:9" ht="124.5" customHeight="1">
      <c r="A6" s="42">
        <v>1</v>
      </c>
      <c r="B6" s="42" t="s">
        <v>26</v>
      </c>
      <c r="C6" s="43" t="s">
        <v>28</v>
      </c>
      <c r="D6" s="42" t="s">
        <v>21</v>
      </c>
      <c r="E6" s="44">
        <v>120</v>
      </c>
      <c r="F6" s="44">
        <v>89452</v>
      </c>
      <c r="G6" s="24">
        <f>E6*F6</f>
        <v>10734240</v>
      </c>
      <c r="H6" s="2"/>
      <c r="I6" s="3"/>
    </row>
    <row r="7" spans="1:9" ht="90" customHeight="1">
      <c r="A7" s="42">
        <v>2</v>
      </c>
      <c r="B7" s="42" t="s">
        <v>27</v>
      </c>
      <c r="C7" s="43" t="s">
        <v>29</v>
      </c>
      <c r="D7" s="42" t="s">
        <v>21</v>
      </c>
      <c r="E7" s="44">
        <v>1000</v>
      </c>
      <c r="F7" s="44">
        <v>17098.600000000002</v>
      </c>
      <c r="G7" s="24">
        <f>E7*F7</f>
        <v>17098600.000000004</v>
      </c>
      <c r="H7" s="2"/>
      <c r="I7" s="3"/>
    </row>
    <row r="8" spans="1:7" ht="15.75">
      <c r="A8" s="15"/>
      <c r="B8" s="10"/>
      <c r="C8" s="10"/>
      <c r="D8" s="10"/>
      <c r="E8" s="10"/>
      <c r="F8" s="16" t="s">
        <v>6</v>
      </c>
      <c r="G8" s="12">
        <f>SUM(G6:G7)</f>
        <v>27832840.000000004</v>
      </c>
    </row>
    <row r="9" spans="1:7" ht="15" customHeight="1">
      <c r="A9" s="30" t="s">
        <v>18</v>
      </c>
      <c r="B9" s="30"/>
      <c r="C9" s="30"/>
      <c r="D9" s="30"/>
      <c r="E9" s="30"/>
      <c r="F9" s="30"/>
      <c r="G9" s="30"/>
    </row>
    <row r="10" spans="1:7" ht="15">
      <c r="A10" s="31"/>
      <c r="B10" s="31"/>
      <c r="C10" s="31"/>
      <c r="D10" s="31"/>
      <c r="E10" s="31"/>
      <c r="F10" s="31"/>
      <c r="G10" s="31"/>
    </row>
    <row r="11" spans="1:7" ht="15">
      <c r="A11" s="31"/>
      <c r="B11" s="31"/>
      <c r="C11" s="31"/>
      <c r="D11" s="31"/>
      <c r="E11" s="31"/>
      <c r="F11" s="31"/>
      <c r="G11" s="31"/>
    </row>
    <row r="12" spans="1:7" ht="15">
      <c r="A12" s="31"/>
      <c r="B12" s="31"/>
      <c r="C12" s="31"/>
      <c r="D12" s="31"/>
      <c r="E12" s="31"/>
      <c r="F12" s="31"/>
      <c r="G12" s="31"/>
    </row>
    <row r="13" spans="1:7" ht="15">
      <c r="A13" s="31"/>
      <c r="B13" s="31"/>
      <c r="C13" s="31"/>
      <c r="D13" s="31"/>
      <c r="E13" s="31"/>
      <c r="F13" s="31"/>
      <c r="G13" s="31"/>
    </row>
    <row r="14" spans="1:7" ht="15">
      <c r="A14" s="31"/>
      <c r="B14" s="31"/>
      <c r="C14" s="31"/>
      <c r="D14" s="31"/>
      <c r="E14" s="31"/>
      <c r="F14" s="31"/>
      <c r="G14" s="31"/>
    </row>
    <row r="15" spans="1:7" ht="15">
      <c r="A15" s="31"/>
      <c r="B15" s="31"/>
      <c r="C15" s="31"/>
      <c r="D15" s="31"/>
      <c r="E15" s="31"/>
      <c r="F15" s="31"/>
      <c r="G15" s="31"/>
    </row>
    <row r="16" spans="1:7" ht="15">
      <c r="A16" s="31"/>
      <c r="B16" s="31"/>
      <c r="C16" s="31"/>
      <c r="D16" s="31"/>
      <c r="E16" s="31"/>
      <c r="F16" s="31"/>
      <c r="G16" s="31"/>
    </row>
    <row r="17" spans="1:7" ht="15">
      <c r="A17" s="31"/>
      <c r="B17" s="31"/>
      <c r="C17" s="31"/>
      <c r="D17" s="31"/>
      <c r="E17" s="31"/>
      <c r="F17" s="31"/>
      <c r="G17" s="31"/>
    </row>
    <row r="18" spans="1:7" ht="15">
      <c r="A18" s="31"/>
      <c r="B18" s="31"/>
      <c r="C18" s="31"/>
      <c r="D18" s="31"/>
      <c r="E18" s="31"/>
      <c r="F18" s="31"/>
      <c r="G18" s="31"/>
    </row>
    <row r="19" spans="1:7" ht="15">
      <c r="A19" s="31"/>
      <c r="B19" s="31"/>
      <c r="C19" s="31"/>
      <c r="D19" s="31"/>
      <c r="E19" s="31"/>
      <c r="F19" s="31"/>
      <c r="G19" s="31"/>
    </row>
    <row r="20" spans="1:7" ht="15">
      <c r="A20" s="31"/>
      <c r="B20" s="31"/>
      <c r="C20" s="31"/>
      <c r="D20" s="31"/>
      <c r="E20" s="31"/>
      <c r="F20" s="31"/>
      <c r="G20" s="31"/>
    </row>
    <row r="21" spans="1:7" ht="15">
      <c r="A21" s="31"/>
      <c r="B21" s="31"/>
      <c r="C21" s="31"/>
      <c r="D21" s="31"/>
      <c r="E21" s="31"/>
      <c r="F21" s="31"/>
      <c r="G21" s="31"/>
    </row>
    <row r="22" spans="1:7" ht="15">
      <c r="A22" s="31"/>
      <c r="B22" s="31"/>
      <c r="C22" s="31"/>
      <c r="D22" s="31"/>
      <c r="E22" s="31"/>
      <c r="F22" s="31"/>
      <c r="G22" s="31"/>
    </row>
    <row r="23" spans="1:7" ht="15">
      <c r="A23" s="31"/>
      <c r="B23" s="31"/>
      <c r="C23" s="31"/>
      <c r="D23" s="31"/>
      <c r="E23" s="31"/>
      <c r="F23" s="31"/>
      <c r="G23" s="31"/>
    </row>
    <row r="24" spans="1:7" ht="15">
      <c r="A24" s="31"/>
      <c r="B24" s="31"/>
      <c r="C24" s="31"/>
      <c r="D24" s="31"/>
      <c r="E24" s="31"/>
      <c r="F24" s="31"/>
      <c r="G24" s="31"/>
    </row>
    <row r="25" spans="1:7" ht="15">
      <c r="A25" s="31"/>
      <c r="B25" s="31"/>
      <c r="C25" s="31"/>
      <c r="D25" s="31"/>
      <c r="E25" s="31"/>
      <c r="F25" s="31"/>
      <c r="G25" s="31"/>
    </row>
    <row r="26" spans="1:7" ht="15">
      <c r="A26" s="31"/>
      <c r="B26" s="31"/>
      <c r="C26" s="31"/>
      <c r="D26" s="31"/>
      <c r="E26" s="31"/>
      <c r="F26" s="31"/>
      <c r="G26" s="31"/>
    </row>
    <row r="27" spans="1:7" ht="15">
      <c r="A27" s="31"/>
      <c r="B27" s="31"/>
      <c r="C27" s="31"/>
      <c r="D27" s="31"/>
      <c r="E27" s="31"/>
      <c r="F27" s="31"/>
      <c r="G27" s="31"/>
    </row>
  </sheetData>
  <sheetProtection/>
  <mergeCells count="10">
    <mergeCell ref="F4:F5"/>
    <mergeCell ref="G4:G5"/>
    <mergeCell ref="F1:G1"/>
    <mergeCell ref="A9:G27"/>
    <mergeCell ref="C2:F2"/>
    <mergeCell ref="A4:A5"/>
    <mergeCell ref="B4:B5"/>
    <mergeCell ref="C4:C5"/>
    <mergeCell ref="D4:D5"/>
    <mergeCell ref="E4:E5"/>
  </mergeCells>
  <dataValidations count="1">
    <dataValidation type="whole" allowBlank="1" showInputMessage="1" showErrorMessage="1" sqref="H4:H7">
      <formula1>1</formula1>
      <formula2>50000000</formula2>
    </dataValidation>
  </dataValidations>
  <printOptions horizontalCentered="1"/>
  <pageMargins left="0.2362204724409449" right="0" top="0.5905511811023623" bottom="0.3937007874015748" header="0.31496062992125984" footer="0.31496062992125984"/>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tabSelected="1" view="pageBreakPreview" zoomScale="70" zoomScaleSheetLayoutView="70" zoomScalePageLayoutView="0" workbookViewId="0" topLeftCell="A1">
      <selection activeCell="D6" sqref="D6:F7"/>
    </sheetView>
  </sheetViews>
  <sheetFormatPr defaultColWidth="9.140625" defaultRowHeight="15"/>
  <cols>
    <col min="1" max="1" width="6.28125" style="0" customWidth="1"/>
    <col min="2" max="2" width="28.8515625" style="0" customWidth="1"/>
    <col min="3" max="3" width="217.421875" style="0" customWidth="1"/>
    <col min="4" max="4" width="10.7109375" style="0" customWidth="1"/>
    <col min="5" max="5" width="13.7109375" style="0" customWidth="1"/>
    <col min="6" max="6" width="19.421875" style="0" customWidth="1"/>
    <col min="7" max="7" width="22.00390625" style="0" customWidth="1"/>
  </cols>
  <sheetData>
    <row r="1" spans="1:7" s="1" customFormat="1" ht="48.75" customHeight="1">
      <c r="A1" s="4"/>
      <c r="F1" s="38" t="s">
        <v>19</v>
      </c>
      <c r="G1" s="38"/>
    </row>
    <row r="2" s="1" customFormat="1" ht="9.75" customHeight="1">
      <c r="A2" s="4"/>
    </row>
    <row r="3" spans="1:6" s="1" customFormat="1" ht="23.25" customHeight="1">
      <c r="A3" s="4"/>
      <c r="C3" s="39" t="s">
        <v>4</v>
      </c>
      <c r="D3" s="39"/>
      <c r="E3" s="39"/>
      <c r="F3" s="39"/>
    </row>
    <row r="4" spans="1:9" s="1" customFormat="1" ht="27" customHeight="1">
      <c r="A4" s="34" t="s">
        <v>5</v>
      </c>
      <c r="B4" s="34" t="s">
        <v>0</v>
      </c>
      <c r="C4" s="34" t="s">
        <v>16</v>
      </c>
      <c r="D4" s="34" t="s">
        <v>1</v>
      </c>
      <c r="E4" s="36" t="s">
        <v>2</v>
      </c>
      <c r="F4" s="36" t="s">
        <v>15</v>
      </c>
      <c r="G4" s="41" t="s">
        <v>3</v>
      </c>
      <c r="H4" s="2"/>
      <c r="I4" s="3"/>
    </row>
    <row r="5" spans="1:9" s="1" customFormat="1" ht="30" customHeight="1">
      <c r="A5" s="35"/>
      <c r="B5" s="35"/>
      <c r="C5" s="35"/>
      <c r="D5" s="35"/>
      <c r="E5" s="37"/>
      <c r="F5" s="37"/>
      <c r="G5" s="41"/>
      <c r="H5" s="2"/>
      <c r="I5" s="3"/>
    </row>
    <row r="6" spans="1:9" s="1" customFormat="1" ht="104.25" customHeight="1">
      <c r="A6" s="14">
        <v>1</v>
      </c>
      <c r="B6" s="25" t="s">
        <v>22</v>
      </c>
      <c r="C6" s="26" t="s">
        <v>23</v>
      </c>
      <c r="D6" s="25" t="s">
        <v>21</v>
      </c>
      <c r="E6" s="25">
        <v>120</v>
      </c>
      <c r="F6" s="25">
        <v>89452</v>
      </c>
      <c r="G6" s="24">
        <f>E6*F6</f>
        <v>10734240</v>
      </c>
      <c r="H6" s="2"/>
      <c r="I6" s="3"/>
    </row>
    <row r="7" spans="1:9" s="1" customFormat="1" ht="81.75" customHeight="1">
      <c r="A7" s="27">
        <v>2</v>
      </c>
      <c r="B7" s="25" t="s">
        <v>24</v>
      </c>
      <c r="C7" s="26" t="s">
        <v>25</v>
      </c>
      <c r="D7" s="25" t="s">
        <v>21</v>
      </c>
      <c r="E7" s="25">
        <v>1000</v>
      </c>
      <c r="F7" s="25">
        <v>17098.600000000002</v>
      </c>
      <c r="G7" s="24">
        <f>E7*F7</f>
        <v>17098600.000000004</v>
      </c>
      <c r="H7" s="2"/>
      <c r="I7" s="3"/>
    </row>
    <row r="8" spans="1:7" s="6" customFormat="1" ht="21" customHeight="1">
      <c r="A8" s="5"/>
      <c r="B8" s="9"/>
      <c r="C8" s="9"/>
      <c r="D8" s="10"/>
      <c r="E8" s="13"/>
      <c r="F8" s="11" t="s">
        <v>6</v>
      </c>
      <c r="G8" s="12">
        <f>SUM(G6:G7)</f>
        <v>27832840.000000004</v>
      </c>
    </row>
    <row r="9" spans="1:6" s="1" customFormat="1" ht="15" hidden="1">
      <c r="A9" s="4"/>
      <c r="B9" s="40" t="s">
        <v>17</v>
      </c>
      <c r="C9" s="40"/>
      <c r="D9" s="40"/>
      <c r="E9" s="40"/>
      <c r="F9" s="40"/>
    </row>
    <row r="10" spans="1:6" s="1" customFormat="1" ht="15" customHeight="1">
      <c r="A10" s="4"/>
      <c r="B10" s="40"/>
      <c r="C10" s="40"/>
      <c r="D10" s="40"/>
      <c r="E10" s="40"/>
      <c r="F10" s="40"/>
    </row>
    <row r="11" spans="1:6" s="1" customFormat="1" ht="15">
      <c r="A11" s="4"/>
      <c r="B11" s="40"/>
      <c r="C11" s="40"/>
      <c r="D11" s="40"/>
      <c r="E11" s="40"/>
      <c r="F11" s="40"/>
    </row>
    <row r="12" spans="1:6" s="1" customFormat="1" ht="15">
      <c r="A12" s="4"/>
      <c r="B12" s="40"/>
      <c r="C12" s="40"/>
      <c r="D12" s="40"/>
      <c r="E12" s="40"/>
      <c r="F12" s="40"/>
    </row>
    <row r="13" spans="1:6" s="1" customFormat="1" ht="15">
      <c r="A13" s="4"/>
      <c r="B13" s="40"/>
      <c r="C13" s="40"/>
      <c r="D13" s="40"/>
      <c r="E13" s="40"/>
      <c r="F13" s="40"/>
    </row>
    <row r="14" spans="1:6" s="1" customFormat="1" ht="15">
      <c r="A14" s="4"/>
      <c r="B14" s="40"/>
      <c r="C14" s="40"/>
      <c r="D14" s="40"/>
      <c r="E14" s="40"/>
      <c r="F14" s="40"/>
    </row>
    <row r="15" spans="1:6" s="1" customFormat="1" ht="15">
      <c r="A15" s="4"/>
      <c r="B15" s="40"/>
      <c r="C15" s="40"/>
      <c r="D15" s="40"/>
      <c r="E15" s="40"/>
      <c r="F15" s="40"/>
    </row>
    <row r="16" spans="1:6" s="1" customFormat="1" ht="15">
      <c r="A16" s="4"/>
      <c r="B16" s="40"/>
      <c r="C16" s="40"/>
      <c r="D16" s="40"/>
      <c r="E16" s="40"/>
      <c r="F16" s="40"/>
    </row>
    <row r="17" spans="1:6" s="1" customFormat="1" ht="15">
      <c r="A17" s="4"/>
      <c r="B17" s="40"/>
      <c r="C17" s="40"/>
      <c r="D17" s="40"/>
      <c r="E17" s="40"/>
      <c r="F17" s="40"/>
    </row>
    <row r="18" spans="1:6" s="1" customFormat="1" ht="15">
      <c r="A18" s="4"/>
      <c r="B18" s="40"/>
      <c r="C18" s="40"/>
      <c r="D18" s="40"/>
      <c r="E18" s="40"/>
      <c r="F18" s="40"/>
    </row>
    <row r="19" spans="1:6" s="1" customFormat="1" ht="15">
      <c r="A19" s="4"/>
      <c r="B19" s="40"/>
      <c r="C19" s="40"/>
      <c r="D19" s="40"/>
      <c r="E19" s="40"/>
      <c r="F19" s="40"/>
    </row>
    <row r="20" spans="1:6" s="1" customFormat="1" ht="15">
      <c r="A20" s="4"/>
      <c r="B20" s="40"/>
      <c r="C20" s="40"/>
      <c r="D20" s="40"/>
      <c r="E20" s="40"/>
      <c r="F20" s="40"/>
    </row>
    <row r="21" spans="1:6" s="1" customFormat="1" ht="15">
      <c r="A21" s="4"/>
      <c r="B21" s="40"/>
      <c r="C21" s="40"/>
      <c r="D21" s="40"/>
      <c r="E21" s="40"/>
      <c r="F21" s="40"/>
    </row>
    <row r="22" spans="1:6" s="1" customFormat="1" ht="15">
      <c r="A22" s="4"/>
      <c r="B22" s="40"/>
      <c r="C22" s="40"/>
      <c r="D22" s="40"/>
      <c r="E22" s="40"/>
      <c r="F22" s="40"/>
    </row>
    <row r="23" spans="1:6" s="1" customFormat="1" ht="15">
      <c r="A23" s="4"/>
      <c r="B23" s="40"/>
      <c r="C23" s="40"/>
      <c r="D23" s="40"/>
      <c r="E23" s="40"/>
      <c r="F23" s="40"/>
    </row>
    <row r="24" spans="1:6" s="1" customFormat="1" ht="15">
      <c r="A24" s="4"/>
      <c r="B24" s="40"/>
      <c r="C24" s="40"/>
      <c r="D24" s="40"/>
      <c r="E24" s="40"/>
      <c r="F24" s="40"/>
    </row>
    <row r="25" spans="1:6" s="1" customFormat="1" ht="15" hidden="1">
      <c r="A25" s="4"/>
      <c r="B25" s="40"/>
      <c r="C25" s="40"/>
      <c r="D25" s="40"/>
      <c r="E25" s="40"/>
      <c r="F25" s="40"/>
    </row>
    <row r="26" spans="1:6" s="1" customFormat="1" ht="15" hidden="1">
      <c r="A26" s="4"/>
      <c r="B26" s="40"/>
      <c r="C26" s="40"/>
      <c r="D26" s="40"/>
      <c r="E26" s="40"/>
      <c r="F26" s="40"/>
    </row>
  </sheetData>
  <sheetProtection/>
  <mergeCells count="10">
    <mergeCell ref="F1:G1"/>
    <mergeCell ref="C3:F3"/>
    <mergeCell ref="B9:F26"/>
    <mergeCell ref="G4:G5"/>
    <mergeCell ref="A4:A5"/>
    <mergeCell ref="B4:B5"/>
    <mergeCell ref="C4:C5"/>
    <mergeCell ref="D4:D5"/>
    <mergeCell ref="E4:E5"/>
    <mergeCell ref="F4:F5"/>
  </mergeCells>
  <dataValidations count="1">
    <dataValidation type="whole" allowBlank="1" showInputMessage="1" showErrorMessage="1" sqref="H4:H7">
      <formula1>1</formula1>
      <formula2>50000000</formula2>
    </dataValidation>
  </dataValidations>
  <printOptions/>
  <pageMargins left="0.35433070866141736" right="0.1968503937007874" top="0.5905511811023623" bottom="0" header="0.31496062992125984" footer="0.31496062992125984"/>
  <pageSetup fitToHeight="0"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2024-03-13T11:23:56Z</dcterms:modified>
  <cp:category/>
  <cp:version/>
  <cp:contentType/>
  <cp:contentStatus/>
</cp:coreProperties>
</file>